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<sst xmlns="http://schemas.openxmlformats.org/spreadsheetml/2006/main" count="42" uniqueCount="38">
  <si>
    <t>附件</t>
  </si>
  <si>
    <t>前锋区经济困难失能老年人集中照护服务救助名单（第三批）</t>
  </si>
  <si>
    <t>序号</t>
  </si>
  <si>
    <t>镇（街道）</t>
  </si>
  <si>
    <t>村（社区）</t>
  </si>
  <si>
    <t>姓名</t>
  </si>
  <si>
    <t>出生年月</t>
  </si>
  <si>
    <t>性别</t>
  </si>
  <si>
    <t>能力等级</t>
  </si>
  <si>
    <t>入住机构情况</t>
  </si>
  <si>
    <r>
      <t>已享受行政给付</t>
    </r>
    <r>
      <rPr>
        <sz val="10.5"/>
        <rFont val="方正黑体_GBK"/>
        <family val="4"/>
        <charset val="134"/>
      </rPr>
      <t>（元</t>
    </r>
    <r>
      <rPr>
        <sz val="10.5"/>
        <rFont val="Times New Roman"/>
        <family val="1"/>
        <charset val="0"/>
      </rPr>
      <t>/</t>
    </r>
    <r>
      <rPr>
        <sz val="10.5"/>
        <rFont val="方正黑体_GBK"/>
        <family val="4"/>
        <charset val="134"/>
      </rPr>
      <t>月</t>
    </r>
    <r>
      <rPr>
        <sz val="10.5"/>
        <rFont val="方正黑体_GBK"/>
        <family val="4"/>
        <charset val="134"/>
      </rPr>
      <t>）</t>
    </r>
  </si>
  <si>
    <t>本地特困人员基本生活标准及全护理照料标准的总和（元/月）</t>
  </si>
  <si>
    <t>发放月份</t>
  </si>
  <si>
    <t>救助金额（元/月）</t>
  </si>
  <si>
    <t>实际应发放救助金额（元）</t>
  </si>
  <si>
    <t>备注</t>
  </si>
  <si>
    <t>养老机构名称</t>
  </si>
  <si>
    <t>入住养老机构时间</t>
  </si>
  <si>
    <t>最低生活保障金</t>
  </si>
  <si>
    <t>困难残疾人生活补贴</t>
  </si>
  <si>
    <t>重度残疾人护理补贴</t>
  </si>
  <si>
    <t>高龄津贴</t>
  </si>
  <si>
    <r>
      <rPr>
        <sz val="12"/>
        <rFont val="方正仿宋_GBK"/>
        <family val="4"/>
        <charset val="134"/>
      </rPr>
      <t>观阁镇</t>
    </r>
  </si>
  <si>
    <r>
      <rPr>
        <sz val="12"/>
        <rFont val="方正仿宋_GBK"/>
        <family val="4"/>
        <charset val="134"/>
      </rPr>
      <t>砂石村</t>
    </r>
  </si>
  <si>
    <r>
      <rPr>
        <sz val="12"/>
        <rFont val="方正仿宋_GBK"/>
        <family val="4"/>
        <charset val="134"/>
      </rPr>
      <t>包月琼</t>
    </r>
  </si>
  <si>
    <t>1964.6.30</t>
  </si>
  <si>
    <t>女</t>
  </si>
  <si>
    <r>
      <rPr>
        <sz val="12"/>
        <rFont val="方正仿宋_GBK"/>
        <family val="4"/>
        <charset val="134"/>
      </rPr>
      <t>完全失能</t>
    </r>
  </si>
  <si>
    <r>
      <rPr>
        <sz val="12"/>
        <rFont val="方正仿宋_GBK"/>
        <family val="4"/>
        <charset val="134"/>
      </rPr>
      <t>前锋区老年养护院</t>
    </r>
  </si>
  <si>
    <t>2025.2.23</t>
  </si>
  <si>
    <r>
      <t>2025</t>
    </r>
    <r>
      <rPr>
        <sz val="12"/>
        <rFont val="宋体"/>
        <charset val="134"/>
      </rPr>
      <t>年</t>
    </r>
    <r>
      <rPr>
        <sz val="12"/>
        <rFont val="Times New Roman"/>
        <family val="1"/>
        <charset val="0"/>
      </rPr>
      <t>3-4</t>
    </r>
    <r>
      <rPr>
        <sz val="12"/>
        <rFont val="宋体"/>
        <charset val="134"/>
      </rPr>
      <t>月</t>
    </r>
  </si>
  <si>
    <t>入住区级养老机构按照城市特困人员标准予以补助</t>
  </si>
  <si>
    <r>
      <rPr>
        <sz val="12"/>
        <rFont val="方正仿宋_GBK"/>
        <family val="4"/>
        <charset val="134"/>
      </rPr>
      <t>桂兴镇</t>
    </r>
  </si>
  <si>
    <r>
      <rPr>
        <sz val="12"/>
        <rFont val="方正仿宋_GBK"/>
        <family val="4"/>
        <charset val="134"/>
      </rPr>
      <t>四方山村</t>
    </r>
  </si>
  <si>
    <r>
      <rPr>
        <sz val="12"/>
        <rFont val="方正仿宋_GBK"/>
        <family val="4"/>
        <charset val="134"/>
      </rPr>
      <t>谢诗政</t>
    </r>
  </si>
  <si>
    <t>1952.2.4</t>
  </si>
  <si>
    <t>男</t>
  </si>
  <si>
    <t>2025.2.18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</si>
</sst>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6.5"/>
      <name val="方正黑体_GBK"/>
      <family val="4"/>
      <charset val="134"/>
    </font>
    <font>
      <sz val="16.5"/>
      <name val="方正小标宋_GBK"/>
      <family val="4"/>
      <charset val="134"/>
    </font>
    <font>
      <sz val="10.5"/>
      <name val="方正黑体_GBK"/>
      <family val="4"/>
      <charset val="134"/>
    </font>
    <font>
      <sz val="12"/>
      <name val="Times New Roman"/>
      <family val="1"/>
      <charset val="0"/>
    </font>
    <font>
      <sz val="12"/>
      <name val="方正仿宋_GBK"/>
      <family val="4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.5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view="pageBreakPreview" zoomScaleNormal="100" workbookViewId="0">
      <selection activeCell="R5" sqref="R5"/>
    </sheetView>
  </sheetViews>
  <sheetFormatPr defaultColWidth="9" defaultRowHeight="14.25" outlineLevelRow="5"/>
  <cols>
    <col min="1" max="1" width="5.125" customWidth="1"/>
    <col min="2" max="2" width="8.1" customWidth="1"/>
    <col min="4" max="4" width="8.375" customWidth="1"/>
    <col min="5" max="5" width="9.125" customWidth="1"/>
    <col min="6" max="6" width="4.8" customWidth="1"/>
    <col min="8" max="8" width="16.3" customWidth="1"/>
    <col min="9" max="9" width="12" customWidth="1"/>
    <col min="10" max="10" width="10.8" customWidth="1"/>
    <col min="11" max="11" width="10.4" customWidth="1"/>
    <col min="12" max="12" width="10.6" customWidth="1"/>
    <col min="13" max="13" width="9" customWidth="1"/>
    <col min="14" max="15" width="9.9" customWidth="1"/>
    <col min="17" max="17" width="6.4" customWidth="1"/>
    <col min="18" max="18" width="14.8" customWidth="1"/>
  </cols>
  <sheetData>
    <row r="1" ht="2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2" customHeight="1" spans="1:18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9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/>
      <c r="J3" s="5" t="s">
        <v>10</v>
      </c>
      <c r="K3" s="5"/>
      <c r="L3" s="5"/>
      <c r="M3" s="5"/>
      <c r="N3" s="11" t="s">
        <v>11</v>
      </c>
      <c r="O3" s="11" t="s">
        <v>12</v>
      </c>
      <c r="P3" s="11" t="s">
        <v>13</v>
      </c>
      <c r="Q3" s="11" t="s">
        <v>14</v>
      </c>
      <c r="R3" s="11" t="s">
        <v>15</v>
      </c>
    </row>
    <row r="4" ht="76" customHeight="1" spans="1:18">
      <c r="A4" s="4"/>
      <c r="B4" s="4"/>
      <c r="C4" s="4"/>
      <c r="D4" s="4"/>
      <c r="E4" s="4"/>
      <c r="F4" s="4"/>
      <c r="G4" s="4"/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12"/>
      <c r="O4" s="12"/>
      <c r="P4" s="12"/>
      <c r="Q4" s="12"/>
      <c r="R4" s="12"/>
    </row>
    <row r="5" ht="99" customHeight="1" spans="1:18">
      <c r="A5" s="6">
        <v>1</v>
      </c>
      <c r="B5" s="7" t="s">
        <v>22</v>
      </c>
      <c r="C5" s="7" t="s">
        <v>23</v>
      </c>
      <c r="D5" s="8" t="s">
        <v>24</v>
      </c>
      <c r="E5" s="9" t="s">
        <v>25</v>
      </c>
      <c r="F5" s="10" t="s">
        <v>26</v>
      </c>
      <c r="G5" s="8" t="s">
        <v>27</v>
      </c>
      <c r="H5" s="8" t="s">
        <v>28</v>
      </c>
      <c r="I5" s="8" t="s">
        <v>29</v>
      </c>
      <c r="J5" s="8">
        <v>133</v>
      </c>
      <c r="K5" s="8">
        <v>100</v>
      </c>
      <c r="L5" s="8">
        <v>120</v>
      </c>
      <c r="M5" s="8">
        <v>0</v>
      </c>
      <c r="N5" s="6">
        <v>1325</v>
      </c>
      <c r="O5" s="8" t="s">
        <v>30</v>
      </c>
      <c r="P5" s="6">
        <f>N5-(J5+K5+L5+M5)</f>
        <v>972</v>
      </c>
      <c r="Q5" s="6">
        <f>P5*2</f>
        <v>1944</v>
      </c>
      <c r="R5" s="10" t="s">
        <v>31</v>
      </c>
    </row>
    <row r="6" ht="102" customHeight="1" spans="1:18">
      <c r="A6" s="6">
        <v>2</v>
      </c>
      <c r="B6" s="7" t="s">
        <v>32</v>
      </c>
      <c r="C6" s="7" t="s">
        <v>33</v>
      </c>
      <c r="D6" s="8" t="s">
        <v>34</v>
      </c>
      <c r="E6" s="6" t="s">
        <v>35</v>
      </c>
      <c r="F6" s="10" t="s">
        <v>36</v>
      </c>
      <c r="G6" s="8" t="s">
        <v>27</v>
      </c>
      <c r="H6" s="8" t="s">
        <v>28</v>
      </c>
      <c r="I6" s="8" t="s">
        <v>37</v>
      </c>
      <c r="J6" s="8">
        <v>300</v>
      </c>
      <c r="K6" s="8">
        <v>100</v>
      </c>
      <c r="L6" s="8">
        <v>90</v>
      </c>
      <c r="M6" s="8">
        <v>0</v>
      </c>
      <c r="N6" s="6">
        <v>1325</v>
      </c>
      <c r="O6" s="8" t="s">
        <v>30</v>
      </c>
      <c r="P6" s="6">
        <f>N6-(J6+K6+L6+M6)</f>
        <v>835</v>
      </c>
      <c r="Q6" s="6">
        <f>P6*2</f>
        <v>1670</v>
      </c>
      <c r="R6" s="10" t="s">
        <v>31</v>
      </c>
    </row>
  </sheetData>
  <mergeCells count="16">
    <mergeCell ref="A1:R1"/>
    <mergeCell ref="A2:R2"/>
    <mergeCell ref="H3:I3"/>
    <mergeCell ref="J3:M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R3:R4"/>
  </mergeCells>
  <pageMargins left="0.75" right="0.75" top="1" bottom="1" header="0.511805555555556" footer="0.51180555555555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前锋区民政局</cp:lastModifiedBy>
  <dcterms:created xsi:type="dcterms:W3CDTF">2024-12-26T07:26:52Z</dcterms:created>
  <dcterms:modified xsi:type="dcterms:W3CDTF">2025-05-12T01:58:25Z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8409B7D9BF6445A2AD497B778A7E5E9D</vt:lpwstr>
  </property>
</Properties>
</file>